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G:\Mi unidad\Mi Drive\HOME\FIDEICOMISO\ESTADO FINANCIERO\2021\CUENTA PUBLICA 2021\"/>
    </mc:Choice>
  </mc:AlternateContent>
  <xr:revisionPtr revIDLastSave="0" documentId="13_ncr:1_{60621E6D-7852-4B02-8D83-066D8055604D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9040" windowHeight="1584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<sst xmlns="http://schemas.openxmlformats.org/spreadsheetml/2006/main" count="55" uniqueCount="46">
  <si>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</si>
  <si>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</si>
  <si>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</si>
  <si>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</si>
  <si>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</si>
  <si>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</si>
  <si>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</si>
  <si>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</si>
  <si>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</si>
  <si>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</si>
  <si>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</si>
  <si>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</si>
  <si>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</si>
  <si>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</si>
  <si>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</si>
  <si>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</si>
  <si>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</si>
  <si>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</si>
  <si>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</si>
  <si>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</si>
  <si>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</si>
  <si>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</si>
  <si>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</si>
  <si>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</si>
  <si>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</si>
  <si>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</si>
  <si>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</si>
  <si>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</si>
  <si>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</si>
  <si>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</si>
  <si>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</si>
  <si>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</si>
  <si>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</si>
  <si>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</si>
  <si>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</si>
  <si>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</si>
  <si>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</si>
  <si>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</si>
  <si>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Del 01 de enero al 31 de diciembre de 2021</t>
  </si>
  <si>
    <t>FIDEICOMISO PARA LA COMPETITIVIDAD Y SEGURIDAD CIUDADANA No. 744493</t>
  </si>
  <si>
    <t xml:space="preserve">                   _________________________________</t>
  </si>
  <si>
    <t xml:space="preserve">                                                 _______________________________</t>
  </si>
  <si>
    <t>Lic. Rodrigo Atahualpa Tena Cruz</t>
  </si>
  <si>
    <t>C.P. Ruby Esmeralda Rodriguez Gardea</t>
  </si>
  <si>
    <t>Secretario Tecnico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</si>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</sst>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name val="Arial"/>
    </font>
    <font>
      <sz val="8"/>
      <name val="Arial"/>
      <charset val="1"/>
    </font>
    <font>
      <sz val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57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49" fontId="10" fillId="0" borderId="0" xfId="2" applyNumberFormat="1" applyFont="1" applyAlignment="1" applyProtection="1">
      <alignment horizontal="center" vertical="top" wrapText="1"/>
      <protection locked="0"/>
    </xf>
    <xf numFmtId="0" fontId="11" fillId="0" borderId="0" xfId="2" applyFont="1" applyAlignment="1" applyProtection="1">
      <alignment horizontal="left" vertical="top"/>
      <protection locked="0"/>
    </xf>
    <xf numFmtId="49" fontId="10" fillId="0" borderId="0" xfId="2" applyNumberFormat="1" applyFont="1" applyAlignment="1" applyProtection="1">
      <alignment horizontal="center" vertical="top"/>
      <protection locked="0"/>
    </xf>
    <xf numFmtId="49" fontId="10" fillId="0" borderId="0" xfId="2" applyNumberFormat="1" applyFont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 xr:uid="{742924C6-9A37-40D6-A117-2A3724400F2F}"/>
    <cellStyle name="Normal 3" xfId="2" xr:uid="{828D8F58-6752-4C2E-8786-9B3E181524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="80" zoomScaleNormal="80" workbookViewId="0">
      <selection activeCell="K26" sqref="K26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39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38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192508824</v>
      </c>
      <c r="D17" s="27">
        <v>30962906.559999999</v>
      </c>
      <c r="E17" s="21">
        <f t="shared" si="0"/>
        <v>223471730.56</v>
      </c>
      <c r="F17" s="27">
        <v>204540849.78</v>
      </c>
      <c r="G17" s="20">
        <v>223471730.56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192508824</v>
      </c>
      <c r="D20" s="28">
        <f>SUM(D9:D18)</f>
        <v>30962906.559999999</v>
      </c>
      <c r="E20" s="22">
        <f>C20+D20</f>
        <v>223471730.56</v>
      </c>
      <c r="F20" s="28">
        <f>SUM(F9:F18)</f>
        <v>204540849.78</v>
      </c>
      <c r="G20" s="22">
        <f>SUM(G9:G18)</f>
        <v>223471730.56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0</v>
      </c>
      <c r="D26" s="20">
        <v>0</v>
      </c>
      <c r="E26" s="21">
        <f t="shared" ref="E26:E34" si="1">C26+D26</f>
        <v>0</v>
      </c>
      <c r="F26" s="20">
        <v>0</v>
      </c>
      <c r="G26" s="38">
        <v>0</v>
      </c>
    </row>
    <row r="27" spans="2:7" ht="12" customHeight="1" x14ac:dyDescent="0.2">
      <c r="B27" s="32" t="s">
        <v>12</v>
      </c>
      <c r="C27" s="20">
        <v>0</v>
      </c>
      <c r="D27" s="20">
        <v>0</v>
      </c>
      <c r="E27" s="21">
        <f t="shared" si="1"/>
        <v>0</v>
      </c>
      <c r="F27" s="20">
        <v>0</v>
      </c>
      <c r="G27" s="38">
        <v>0</v>
      </c>
    </row>
    <row r="28" spans="2:7" x14ac:dyDescent="0.2">
      <c r="B28" s="32" t="s">
        <v>13</v>
      </c>
      <c r="C28" s="20">
        <v>0</v>
      </c>
      <c r="D28" s="20">
        <v>0</v>
      </c>
      <c r="E28" s="21">
        <f t="shared" si="1"/>
        <v>0</v>
      </c>
      <c r="F28" s="20">
        <v>0</v>
      </c>
      <c r="G28" s="38">
        <v>0</v>
      </c>
    </row>
    <row r="29" spans="2:7" x14ac:dyDescent="0.2">
      <c r="B29" s="32" t="s">
        <v>14</v>
      </c>
      <c r="C29" s="20">
        <v>150873795.22</v>
      </c>
      <c r="D29" s="20">
        <v>0</v>
      </c>
      <c r="E29" s="21">
        <f t="shared" si="1"/>
        <v>150873795.22</v>
      </c>
      <c r="F29" s="20">
        <v>150873795.22</v>
      </c>
      <c r="G29" s="38">
        <v>150873795.22</v>
      </c>
    </row>
    <row r="30" spans="2:7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150873795.22</v>
      </c>
      <c r="D36" s="22">
        <f>SUM(D26:D34)</f>
        <v>0</v>
      </c>
      <c r="E36" s="22">
        <f>SUM(E26:E34)</f>
        <v>150873795.22</v>
      </c>
      <c r="F36" s="22">
        <f>SUM(F26:F34)</f>
        <v>150873795.22</v>
      </c>
      <c r="G36" s="39">
        <f>SUM(G26:G34)</f>
        <v>150873795.22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41635028.780000001</v>
      </c>
      <c r="D38" s="8">
        <f>D20-D36</f>
        <v>30962906.559999999</v>
      </c>
      <c r="E38" s="8">
        <f>D38+C38</f>
        <v>72597935.340000004</v>
      </c>
      <c r="F38" s="8">
        <f>F20-F36</f>
        <v>53667054.560000002</v>
      </c>
      <c r="G38" s="9">
        <f>G20-G36</f>
        <v>72597935.340000004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>
      <c r="B42" s="52" t="s">
        <v>40</v>
      </c>
      <c r="D42" s="10" t="s">
        <v>41</v>
      </c>
    </row>
    <row r="43" spans="2:7" s="10" customFormat="1" x14ac:dyDescent="0.2">
      <c r="B43" s="53" t="s">
        <v>42</v>
      </c>
      <c r="C43" s="54"/>
      <c r="D43" s="54"/>
      <c r="E43" s="55" t="s">
        <v>43</v>
      </c>
      <c r="F43" s="55"/>
      <c r="G43" s="55"/>
    </row>
    <row r="44" spans="2:7" s="10" customFormat="1" x14ac:dyDescent="0.2">
      <c r="B44" s="53" t="s">
        <v>44</v>
      </c>
      <c r="C44" s="54"/>
      <c r="D44" s="54"/>
      <c r="E44" s="56" t="s">
        <v>45</v>
      </c>
      <c r="F44" s="56"/>
      <c r="G44" s="56"/>
    </row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7">
    <mergeCell ref="E43:G43"/>
    <mergeCell ref="E44:G44"/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Ruby Rodriguez</cp:lastModifiedBy>
  <cp:lastPrinted>2020-01-23T20:49:44Z</cp:lastPrinted>
  <dcterms:created xsi:type="dcterms:W3CDTF">2019-12-11T17:18:27Z</dcterms:created>
  <dcterms:modified xsi:type="dcterms:W3CDTF">2022-02-01T22:02:46Z</dcterms:modified>
</cp:coreProperties>
</file>